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UENTA PUBLICA 2021\DIGITALES 1er INF. TRIM. 2021\"/>
    </mc:Choice>
  </mc:AlternateContent>
  <xr:revisionPtr revIDLastSave="0" documentId="13_ncr:1_{55667441-570A-46FD-A474-D49B17BE886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0325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" l="1"/>
  <c r="E37" i="1"/>
  <c r="F37" i="1"/>
  <c r="F29" i="1" l="1"/>
  <c r="F41" i="1" s="1"/>
  <c r="E29" i="1"/>
  <c r="E41" i="1" s="1"/>
  <c r="D29" i="1"/>
  <c r="D41" i="1" s="1"/>
  <c r="F15" i="1" l="1"/>
  <c r="E15" i="1"/>
  <c r="F4" i="1"/>
  <c r="E4" i="1"/>
  <c r="D15" i="1"/>
  <c r="D4" i="1"/>
  <c r="D25" i="1" s="1"/>
  <c r="F25" i="1" l="1"/>
  <c r="E25" i="1"/>
</calcChain>
</file>

<file path=xl/sharedStrings.xml><?xml version="1.0" encoding="utf-8"?>
<sst xmlns="http://schemas.openxmlformats.org/spreadsheetml/2006/main" count="49" uniqueCount="41">
  <si>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</si>
  <si>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</si>
  <si>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</si>
  <si>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</si>
  <si>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</si>
  <si>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</si>
  <si>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</si>
  <si>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</si>
  <si>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</si>
  <si>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</si>
  <si>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</si>
  <si>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</si>
  <si>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</si>
  <si>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</si>
  <si>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</si>
  <si>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</si>
  <si>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</si>
  <si>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</si>
  <si>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</si>
  <si>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</si>
  <si>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Concepto</t>
  </si>
  <si>
    <t>Devengado</t>
  </si>
  <si>
    <t>Estimado /
 Aprobado</t>
  </si>
  <si>
    <t>Recaudado / 
Pagado</t>
  </si>
  <si>
    <t>“Bajo protesta de decir verdad declaramos que los Estados Financieros y sus notas, son razonablemente correctos y son responsabilidad del emisor”</t>
  </si>
  <si>
    <t>No Etiquetado</t>
  </si>
  <si>
    <t>Recursos Fiscales</t>
  </si>
  <si>
    <t xml:space="preserve">Financiamientos Internos </t>
  </si>
  <si>
    <t>Financiamientos Externos</t>
  </si>
  <si>
    <t>Ingresos Propios</t>
  </si>
  <si>
    <t xml:space="preserve">Recursos Federales </t>
  </si>
  <si>
    <t>Recursos Estatales</t>
  </si>
  <si>
    <t xml:space="preserve">Otros Recursos de Libre Disposición </t>
  </si>
  <si>
    <t xml:space="preserve">Otros Recursos de Transferencias Federales Etiquetadas </t>
  </si>
  <si>
    <t>Etiquetado</t>
  </si>
  <si>
    <t>Superávit/Déficit</t>
  </si>
  <si>
    <t>ARQ. RAMON GONZÁLEZ FLORES</t>
  </si>
  <si>
    <t>C.P. MAGDALENA VARGAS SUÁREZ</t>
  </si>
  <si>
    <t xml:space="preserve">DIRECTOR GENERAL </t>
  </si>
  <si>
    <t>COORDINADORA ADMINISTRATIVA</t>
  </si>
  <si>
    <t>INSTITUTO MUNICIPAL DE PLANEACIÓN DE GUANAJUATO, GTO.
FLUJO DE FONDOS
DEL 01 DE ENERO AL 31 DE MARZO DEL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</si>
</sst>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 wrapText="1"/>
    </xf>
    <xf numFmtId="4" fontId="4" fillId="0" borderId="7" xfId="0" applyNumberFormat="1" applyFont="1" applyFill="1" applyBorder="1" applyAlignment="1">
      <alignment vertical="center" wrapText="1"/>
    </xf>
    <xf numFmtId="0" fontId="4" fillId="0" borderId="6" xfId="0" quotePrefix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vertical="center" wrapText="1"/>
    </xf>
    <xf numFmtId="0" fontId="4" fillId="0" borderId="8" xfId="0" applyFont="1" applyFill="1" applyBorder="1"/>
    <xf numFmtId="4" fontId="3" fillId="0" borderId="9" xfId="0" applyNumberFormat="1" applyFont="1" applyFill="1" applyBorder="1" applyAlignment="1">
      <alignment vertical="center" wrapText="1"/>
    </xf>
    <xf numFmtId="4" fontId="3" fillId="0" borderId="1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164" fontId="5" fillId="0" borderId="3" xfId="0" applyNumberFormat="1" applyFont="1" applyBorder="1"/>
    <xf numFmtId="164" fontId="5" fillId="0" borderId="5" xfId="0" applyNumberFormat="1" applyFont="1" applyBorder="1"/>
    <xf numFmtId="164" fontId="2" fillId="0" borderId="0" xfId="0" applyNumberFormat="1" applyFont="1" applyBorder="1"/>
    <xf numFmtId="164" fontId="2" fillId="0" borderId="7" xfId="0" applyNumberFormat="1" applyFont="1" applyBorder="1"/>
    <xf numFmtId="164" fontId="5" fillId="0" borderId="0" xfId="0" applyNumberFormat="1" applyFont="1" applyBorder="1"/>
    <xf numFmtId="164" fontId="5" fillId="0" borderId="7" xfId="0" applyNumberFormat="1" applyFont="1" applyBorder="1"/>
    <xf numFmtId="0" fontId="5" fillId="0" borderId="0" xfId="0" applyFont="1"/>
    <xf numFmtId="0" fontId="4" fillId="0" borderId="9" xfId="2" applyFont="1" applyBorder="1" applyAlignment="1" applyProtection="1">
      <alignment vertical="top" wrapText="1"/>
      <protection locked="0"/>
    </xf>
    <xf numFmtId="0" fontId="0" fillId="0" borderId="0" xfId="0" applyProtection="1">
      <protection locked="0"/>
    </xf>
    <xf numFmtId="0" fontId="3" fillId="0" borderId="0" xfId="2" applyFont="1" applyAlignment="1" applyProtection="1">
      <alignment horizontal="center"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0" fontId="3" fillId="0" borderId="3" xfId="2" applyFont="1" applyBorder="1" applyAlignment="1" applyProtection="1">
      <alignment horizontal="center" vertical="top" wrapText="1"/>
      <protection locked="0"/>
    </xf>
    <xf numFmtId="0" fontId="0" fillId="0" borderId="3" xfId="0" applyBorder="1" applyAlignment="1">
      <alignment vertical="top"/>
    </xf>
    <xf numFmtId="0" fontId="4" fillId="0" borderId="0" xfId="2" applyFont="1" applyAlignment="1" applyProtection="1">
      <alignment horizontal="center" vertical="top" wrapText="1"/>
      <protection locked="0"/>
    </xf>
    <xf numFmtId="0" fontId="0" fillId="0" borderId="0" xfId="0" applyAlignment="1">
      <alignment vertical="top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1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9" xfId="2" applyFont="1" applyBorder="1" applyAlignment="1" applyProtection="1">
      <alignment vertical="top" wrapText="1"/>
      <protection locked="0"/>
    </xf>
    <xf numFmtId="0" fontId="0" fillId="0" borderId="9" xfId="0" applyBorder="1" applyAlignment="1">
      <alignment vertical="top"/>
    </xf>
  </cellXfs>
  <cellStyles count="3">
    <cellStyle name="Normal" xfId="0" builtinId="0"/>
    <cellStyle name="Normal 2" xfId="1" xr:uid="{00000000-0005-0000-0000-000001000000}"/>
    <cellStyle name="Normal 2 2" xfId="2" xr:uid="{36CB6CF1-994A-451D-AEB2-1B699AAE91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66674</xdr:colOff>
      <xdr:row>0</xdr:row>
      <xdr:rowOff>114300</xdr:rowOff>
    </xdr:from>
    <xdr:to>
      <xdr:col>2</xdr:col>
      <xdr:colOff>1571624</xdr:colOff>
      <xdr:row>0</xdr:row>
      <xdr:rowOff>754435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92A9961-EFC2-4028-9212-F3D62E856C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4" y="114300"/>
          <a:ext cx="1685925" cy="640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55"/>
  <sheetViews>
    <sheetView showGridLines="0" tabSelected="1" workbookViewId="0">
      <selection activeCell="K18" sqref="K18"/>
    </sheetView>
  </sheetViews>
  <sheetFormatPr baseColWidth="10" defaultColWidth="11.42578125" defaultRowHeight="11.25" x14ac:dyDescent="0.2"/>
  <cols>
    <col min="1" max="1" width="3.7109375" style="1" customWidth="1"/>
    <col min="2" max="2" width="2.7109375" style="1" customWidth="1"/>
    <col min="3" max="3" width="44" style="1" customWidth="1"/>
    <col min="4" max="4" width="23.85546875" style="1" customWidth="1"/>
    <col min="5" max="5" width="23.5703125" style="1" customWidth="1"/>
    <col min="6" max="6" width="30" style="1" customWidth="1"/>
    <col min="7" max="16384" width="11.42578125" style="1"/>
  </cols>
  <sheetData>
    <row r="1" spans="2:6" ht="67.5" customHeight="1" x14ac:dyDescent="0.2"/>
    <row r="2" spans="2:6" ht="53.25" customHeight="1" x14ac:dyDescent="0.2">
      <c r="B2" s="35" t="s">
        <v>40</v>
      </c>
      <c r="C2" s="36"/>
      <c r="D2" s="36"/>
      <c r="E2" s="36"/>
      <c r="F2" s="37"/>
    </row>
    <row r="3" spans="2:6" ht="53.25" customHeight="1" x14ac:dyDescent="0.2">
      <c r="B3" s="38" t="s">
        <v>20</v>
      </c>
      <c r="C3" s="39"/>
      <c r="D3" s="19" t="s">
        <v>22</v>
      </c>
      <c r="E3" s="19" t="s">
        <v>21</v>
      </c>
      <c r="F3" s="19" t="s">
        <v>23</v>
      </c>
    </row>
    <row r="4" spans="2:6" x14ac:dyDescent="0.2">
      <c r="B4" s="16" t="s">
        <v>0</v>
      </c>
      <c r="C4" s="17"/>
      <c r="D4" s="3">
        <f>SUM(D5:D14)</f>
        <v>5106376.68</v>
      </c>
      <c r="E4" s="3">
        <f t="shared" ref="E4:F4" si="0">SUM(E5:E14)</f>
        <v>1840201.78</v>
      </c>
      <c r="F4" s="4">
        <f t="shared" si="0"/>
        <v>1840201.78</v>
      </c>
    </row>
    <row r="5" spans="2:6" x14ac:dyDescent="0.2">
      <c r="B5" s="5"/>
      <c r="C5" s="14" t="s">
        <v>1</v>
      </c>
      <c r="D5" s="6">
        <v>0</v>
      </c>
      <c r="E5" s="6">
        <v>0</v>
      </c>
      <c r="F5" s="7">
        <v>0</v>
      </c>
    </row>
    <row r="6" spans="2:6" x14ac:dyDescent="0.2">
      <c r="B6" s="5"/>
      <c r="C6" s="14" t="s">
        <v>2</v>
      </c>
      <c r="D6" s="6">
        <v>0</v>
      </c>
      <c r="E6" s="6">
        <v>0</v>
      </c>
      <c r="F6" s="7">
        <v>0</v>
      </c>
    </row>
    <row r="7" spans="2:6" x14ac:dyDescent="0.2">
      <c r="B7" s="5"/>
      <c r="C7" s="14" t="s">
        <v>3</v>
      </c>
      <c r="D7" s="6">
        <v>0</v>
      </c>
      <c r="E7" s="6">
        <v>0</v>
      </c>
      <c r="F7" s="7">
        <v>0</v>
      </c>
    </row>
    <row r="8" spans="2:6" x14ac:dyDescent="0.2">
      <c r="B8" s="5"/>
      <c r="C8" s="14" t="s">
        <v>4</v>
      </c>
      <c r="D8" s="6">
        <v>0</v>
      </c>
      <c r="E8" s="6">
        <v>0</v>
      </c>
      <c r="F8" s="7">
        <v>0</v>
      </c>
    </row>
    <row r="9" spans="2:6" x14ac:dyDescent="0.2">
      <c r="B9" s="5"/>
      <c r="C9" s="14" t="s">
        <v>5</v>
      </c>
      <c r="D9" s="6">
        <v>0</v>
      </c>
      <c r="E9" s="6">
        <v>0</v>
      </c>
      <c r="F9" s="7">
        <v>0</v>
      </c>
    </row>
    <row r="10" spans="2:6" x14ac:dyDescent="0.2">
      <c r="B10" s="5"/>
      <c r="C10" s="14" t="s">
        <v>6</v>
      </c>
      <c r="D10" s="6">
        <v>0</v>
      </c>
      <c r="E10" s="6">
        <v>0</v>
      </c>
      <c r="F10" s="7">
        <v>0</v>
      </c>
    </row>
    <row r="11" spans="2:6" x14ac:dyDescent="0.2">
      <c r="B11" s="5"/>
      <c r="C11" s="14" t="s">
        <v>7</v>
      </c>
      <c r="D11" s="6">
        <v>0</v>
      </c>
      <c r="E11" s="6">
        <v>0</v>
      </c>
      <c r="F11" s="7">
        <v>0</v>
      </c>
    </row>
    <row r="12" spans="2:6" x14ac:dyDescent="0.2">
      <c r="B12" s="5"/>
      <c r="C12" s="14" t="s">
        <v>8</v>
      </c>
      <c r="D12" s="6">
        <v>0</v>
      </c>
      <c r="E12" s="6">
        <v>0</v>
      </c>
      <c r="F12" s="7">
        <v>0</v>
      </c>
    </row>
    <row r="13" spans="2:6" x14ac:dyDescent="0.2">
      <c r="B13" s="5"/>
      <c r="C13" s="14" t="s">
        <v>9</v>
      </c>
      <c r="D13" s="6">
        <v>5106376.68</v>
      </c>
      <c r="E13" s="6">
        <v>1840201.78</v>
      </c>
      <c r="F13" s="7">
        <v>1840201.78</v>
      </c>
    </row>
    <row r="14" spans="2:6" x14ac:dyDescent="0.2">
      <c r="B14" s="8"/>
      <c r="C14" s="14" t="s">
        <v>10</v>
      </c>
      <c r="D14" s="6">
        <v>0</v>
      </c>
      <c r="E14" s="6">
        <v>0</v>
      </c>
      <c r="F14" s="7">
        <v>0</v>
      </c>
    </row>
    <row r="15" spans="2:6" x14ac:dyDescent="0.2">
      <c r="B15" s="18" t="s">
        <v>11</v>
      </c>
      <c r="C15" s="2"/>
      <c r="D15" s="9">
        <f>SUM(D16:D24)</f>
        <v>5106376.68</v>
      </c>
      <c r="E15" s="9">
        <f t="shared" ref="E15:F15" si="1">SUM(E16:E24)</f>
        <v>1559957.56</v>
      </c>
      <c r="F15" s="10">
        <f t="shared" si="1"/>
        <v>1427835.94</v>
      </c>
    </row>
    <row r="16" spans="2:6" x14ac:dyDescent="0.2">
      <c r="B16" s="5"/>
      <c r="C16" s="14" t="s">
        <v>12</v>
      </c>
      <c r="D16" s="6">
        <v>4372836.7699999996</v>
      </c>
      <c r="E16" s="6">
        <v>1421634.54</v>
      </c>
      <c r="F16" s="7">
        <v>1421634.54</v>
      </c>
    </row>
    <row r="17" spans="2:6" x14ac:dyDescent="0.2">
      <c r="B17" s="5"/>
      <c r="C17" s="14" t="s">
        <v>13</v>
      </c>
      <c r="D17" s="6">
        <v>214000</v>
      </c>
      <c r="E17" s="6">
        <v>23495.7</v>
      </c>
      <c r="F17" s="7">
        <v>2581.5</v>
      </c>
    </row>
    <row r="18" spans="2:6" x14ac:dyDescent="0.2">
      <c r="B18" s="5"/>
      <c r="C18" s="14" t="s">
        <v>14</v>
      </c>
      <c r="D18" s="6">
        <v>519539.91</v>
      </c>
      <c r="E18" s="6">
        <v>114827.32</v>
      </c>
      <c r="F18" s="7">
        <v>3619.9</v>
      </c>
    </row>
    <row r="19" spans="2:6" x14ac:dyDescent="0.2">
      <c r="B19" s="5"/>
      <c r="C19" s="14" t="s">
        <v>9</v>
      </c>
      <c r="D19" s="6">
        <v>0</v>
      </c>
      <c r="E19" s="6">
        <v>0</v>
      </c>
      <c r="F19" s="7">
        <v>0</v>
      </c>
    </row>
    <row r="20" spans="2:6" x14ac:dyDescent="0.2">
      <c r="B20" s="5"/>
      <c r="C20" s="14" t="s">
        <v>15</v>
      </c>
      <c r="D20" s="6">
        <v>0</v>
      </c>
      <c r="E20" s="6">
        <v>0</v>
      </c>
      <c r="F20" s="7">
        <v>0</v>
      </c>
    </row>
    <row r="21" spans="2:6" x14ac:dyDescent="0.2">
      <c r="B21" s="5"/>
      <c r="C21" s="14" t="s">
        <v>16</v>
      </c>
      <c r="D21" s="6">
        <v>0</v>
      </c>
      <c r="E21" s="6">
        <v>0</v>
      </c>
      <c r="F21" s="7">
        <v>0</v>
      </c>
    </row>
    <row r="22" spans="2:6" x14ac:dyDescent="0.2">
      <c r="B22" s="5"/>
      <c r="C22" s="14" t="s">
        <v>17</v>
      </c>
      <c r="D22" s="6">
        <v>0</v>
      </c>
      <c r="E22" s="6">
        <v>0</v>
      </c>
      <c r="F22" s="7">
        <v>0</v>
      </c>
    </row>
    <row r="23" spans="2:6" x14ac:dyDescent="0.2">
      <c r="B23" s="5"/>
      <c r="C23" s="14" t="s">
        <v>18</v>
      </c>
      <c r="D23" s="6">
        <v>0</v>
      </c>
      <c r="E23" s="6">
        <v>0</v>
      </c>
      <c r="F23" s="7">
        <v>0</v>
      </c>
    </row>
    <row r="24" spans="2:6" x14ac:dyDescent="0.2">
      <c r="B24" s="5"/>
      <c r="C24" s="14" t="s">
        <v>19</v>
      </c>
      <c r="D24" s="6">
        <v>0</v>
      </c>
      <c r="E24" s="6">
        <v>0</v>
      </c>
      <c r="F24" s="7">
        <v>0</v>
      </c>
    </row>
    <row r="25" spans="2:6" x14ac:dyDescent="0.2">
      <c r="B25" s="11"/>
      <c r="C25" s="15" t="s">
        <v>35</v>
      </c>
      <c r="D25" s="12">
        <f>D4-D15</f>
        <v>0</v>
      </c>
      <c r="E25" s="12">
        <f>E4-E15</f>
        <v>280244.21999999997</v>
      </c>
      <c r="F25" s="13">
        <f>F4-F15</f>
        <v>412365.84000000008</v>
      </c>
    </row>
    <row r="28" spans="2:6" ht="22.5" x14ac:dyDescent="0.2">
      <c r="B28" s="38" t="s">
        <v>20</v>
      </c>
      <c r="C28" s="39"/>
      <c r="D28" s="19" t="s">
        <v>22</v>
      </c>
      <c r="E28" s="19" t="s">
        <v>21</v>
      </c>
      <c r="F28" s="19" t="s">
        <v>23</v>
      </c>
    </row>
    <row r="29" spans="2:6" x14ac:dyDescent="0.2">
      <c r="B29" s="16" t="s">
        <v>25</v>
      </c>
      <c r="C29" s="17"/>
      <c r="D29" s="20">
        <f>SUM(D30:D36)</f>
        <v>0</v>
      </c>
      <c r="E29" s="20">
        <f>SUM(E30:E36)</f>
        <v>280244.21999999997</v>
      </c>
      <c r="F29" s="21">
        <f>SUM(F30:F36)</f>
        <v>412365.84</v>
      </c>
    </row>
    <row r="30" spans="2:6" x14ac:dyDescent="0.2">
      <c r="B30" s="5"/>
      <c r="C30" s="14" t="s">
        <v>26</v>
      </c>
      <c r="D30" s="22">
        <v>0</v>
      </c>
      <c r="E30" s="22">
        <v>280244.21999999997</v>
      </c>
      <c r="F30" s="23">
        <v>412365.84</v>
      </c>
    </row>
    <row r="31" spans="2:6" x14ac:dyDescent="0.2">
      <c r="B31" s="5"/>
      <c r="C31" s="14" t="s">
        <v>27</v>
      </c>
      <c r="D31" s="22">
        <v>0</v>
      </c>
      <c r="E31" s="22">
        <v>0</v>
      </c>
      <c r="F31" s="23">
        <v>0</v>
      </c>
    </row>
    <row r="32" spans="2:6" x14ac:dyDescent="0.2">
      <c r="B32" s="5"/>
      <c r="C32" s="14" t="s">
        <v>28</v>
      </c>
      <c r="D32" s="22">
        <v>0</v>
      </c>
      <c r="E32" s="22">
        <v>0</v>
      </c>
      <c r="F32" s="23">
        <v>0</v>
      </c>
    </row>
    <row r="33" spans="2:6" x14ac:dyDescent="0.2">
      <c r="B33" s="5"/>
      <c r="C33" s="14" t="s">
        <v>29</v>
      </c>
      <c r="D33" s="22">
        <v>0</v>
      </c>
      <c r="E33" s="22">
        <v>0</v>
      </c>
      <c r="F33" s="23">
        <v>0</v>
      </c>
    </row>
    <row r="34" spans="2:6" x14ac:dyDescent="0.2">
      <c r="B34" s="5"/>
      <c r="C34" s="14" t="s">
        <v>30</v>
      </c>
      <c r="D34" s="22">
        <v>0</v>
      </c>
      <c r="E34" s="22">
        <v>0</v>
      </c>
      <c r="F34" s="23">
        <v>0</v>
      </c>
    </row>
    <row r="35" spans="2:6" x14ac:dyDescent="0.2">
      <c r="B35" s="5"/>
      <c r="C35" s="14" t="s">
        <v>31</v>
      </c>
      <c r="D35" s="22">
        <v>0</v>
      </c>
      <c r="E35" s="22">
        <v>0</v>
      </c>
      <c r="F35" s="23">
        <v>0</v>
      </c>
    </row>
    <row r="36" spans="2:6" x14ac:dyDescent="0.2">
      <c r="B36" s="5"/>
      <c r="C36" s="14" t="s">
        <v>32</v>
      </c>
      <c r="D36" s="22">
        <v>0</v>
      </c>
      <c r="E36" s="22">
        <v>0</v>
      </c>
      <c r="F36" s="23">
        <v>0</v>
      </c>
    </row>
    <row r="37" spans="2:6" x14ac:dyDescent="0.2">
      <c r="B37" s="2" t="s">
        <v>34</v>
      </c>
      <c r="C37" s="14"/>
      <c r="D37" s="24">
        <f>SUM(D38:D40)</f>
        <v>0</v>
      </c>
      <c r="E37" s="24">
        <f>SUM(E38:E40)</f>
        <v>0</v>
      </c>
      <c r="F37" s="25">
        <f>SUM(F38:F40)</f>
        <v>0</v>
      </c>
    </row>
    <row r="38" spans="2:6" x14ac:dyDescent="0.2">
      <c r="B38" s="5"/>
      <c r="C38" s="14" t="s">
        <v>30</v>
      </c>
      <c r="D38" s="22">
        <v>0</v>
      </c>
      <c r="E38" s="22">
        <v>0</v>
      </c>
      <c r="F38" s="23">
        <v>0</v>
      </c>
    </row>
    <row r="39" spans="2:6" x14ac:dyDescent="0.2">
      <c r="C39" s="1" t="s">
        <v>31</v>
      </c>
      <c r="D39" s="22">
        <v>0</v>
      </c>
      <c r="E39" s="22">
        <v>0</v>
      </c>
      <c r="F39" s="23">
        <v>0</v>
      </c>
    </row>
    <row r="40" spans="2:6" x14ac:dyDescent="0.2">
      <c r="C40" s="1" t="s">
        <v>33</v>
      </c>
      <c r="D40" s="22">
        <v>0</v>
      </c>
      <c r="E40" s="22">
        <v>0</v>
      </c>
      <c r="F40" s="23">
        <v>0</v>
      </c>
    </row>
    <row r="41" spans="2:6" x14ac:dyDescent="0.2">
      <c r="B41" s="11"/>
      <c r="C41" s="15" t="s">
        <v>35</v>
      </c>
      <c r="D41" s="12">
        <f>D29+D37</f>
        <v>0</v>
      </c>
      <c r="E41" s="12">
        <f>E29+E37</f>
        <v>280244.21999999997</v>
      </c>
      <c r="F41" s="13">
        <f>F29+F37</f>
        <v>412365.84</v>
      </c>
    </row>
    <row r="42" spans="2:6" ht="15" customHeight="1" x14ac:dyDescent="0.2">
      <c r="B42" s="26" t="s">
        <v>24</v>
      </c>
    </row>
    <row r="53" spans="3:6" ht="15" x14ac:dyDescent="0.25">
      <c r="C53" s="27"/>
      <c r="D53" s="28"/>
      <c r="E53" s="40"/>
      <c r="F53" s="41"/>
    </row>
    <row r="54" spans="3:6" ht="15" x14ac:dyDescent="0.25">
      <c r="C54" s="29" t="s">
        <v>36</v>
      </c>
      <c r="D54" s="28"/>
      <c r="E54" s="31" t="s">
        <v>37</v>
      </c>
      <c r="F54" s="32"/>
    </row>
    <row r="55" spans="3:6" ht="15" x14ac:dyDescent="0.25">
      <c r="C55" s="30" t="s">
        <v>38</v>
      </c>
      <c r="D55" s="28"/>
      <c r="E55" s="33" t="s">
        <v>39</v>
      </c>
      <c r="F55" s="34"/>
    </row>
  </sheetData>
  <mergeCells count="6">
    <mergeCell ref="E54:F54"/>
    <mergeCell ref="E55:F55"/>
    <mergeCell ref="B2:F2"/>
    <mergeCell ref="B3:C3"/>
    <mergeCell ref="B28:C28"/>
    <mergeCell ref="E53:F53"/>
  </mergeCells>
  <pageMargins left="0.7" right="0.7" top="0.75" bottom="0.75" header="0.3" footer="0.3"/>
  <pageSetup scale="7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6E4816-5D89-40D0-B7C2-BDF71B2B489D}">
  <ds:schemaRefs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52473</cp:lastModifiedBy>
  <cp:lastPrinted>2021-04-26T22:35:09Z</cp:lastPrinted>
  <dcterms:created xsi:type="dcterms:W3CDTF">2017-12-20T04:54:53Z</dcterms:created>
  <dcterms:modified xsi:type="dcterms:W3CDTF">2021-04-26T22:35:52Z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